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110" windowHeight="92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<sst xmlns="http://schemas.openxmlformats.org/spreadsheetml/2006/main" count="261" uniqueCount="139">
  <si>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</si>
  <si>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</si>
  <si>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Коды</t>
  </si>
  <si>
    <t>Форма 1-мм по ОКУД</t>
  </si>
  <si>
    <t>0503010</t>
  </si>
  <si>
    <r>
      <t xml:space="preserve">Учреждение        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МКОУ СОШ п. Дивный</t>
    </r>
  </si>
  <si>
    <t>Дата</t>
  </si>
  <si>
    <t>Главный распорядитель</t>
  </si>
  <si>
    <t>по ОКПО</t>
  </si>
  <si>
    <t>25326104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</si>
  <si>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</si>
  <si>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</si>
  <si>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</si>
  <si>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</si>
  <si>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</si>
  <si>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</si>
  <si>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</si>
  <si>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</si>
  <si>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Наименование видов расходов и статей экономической классификации расходов</t>
  </si>
  <si>
    <t>Код</t>
  </si>
  <si>
    <t>Утверждено бюджетных ассигнований на отчетный период (руб)</t>
  </si>
  <si>
    <t>Профинансировано (руб.)</t>
  </si>
  <si>
    <t>Кассовые расходы (руб.)</t>
  </si>
  <si>
    <t>Остаток (руб.)</t>
  </si>
  <si>
    <t>по ФКР</t>
  </si>
  <si>
    <t>по КЦСР</t>
  </si>
  <si>
    <t>по КВР</t>
  </si>
  <si>
    <t>по ЭКР</t>
  </si>
  <si>
    <t>Заработная плата</t>
  </si>
  <si>
    <t>5210400</t>
  </si>
  <si>
    <t>111</t>
  </si>
  <si>
    <t>Начислен.на оплату труда</t>
  </si>
  <si>
    <t>Прочие выплаты</t>
  </si>
  <si>
    <t>112</t>
  </si>
  <si>
    <t>Суточные</t>
  </si>
  <si>
    <t>212/1</t>
  </si>
  <si>
    <t>Книгоиздательские выплаты</t>
  </si>
  <si>
    <t>212/2</t>
  </si>
  <si>
    <t>Услуги связи</t>
  </si>
  <si>
    <t>244</t>
  </si>
  <si>
    <t>Транспортные услуги</t>
  </si>
  <si>
    <t>Командировочные расходы</t>
  </si>
  <si>
    <t>222/1</t>
  </si>
  <si>
    <t>222/2</t>
  </si>
  <si>
    <t>Услуги по содерж.имущ.</t>
  </si>
  <si>
    <t>Прочие услуги</t>
  </si>
  <si>
    <t>Пособие по соц.помощи</t>
  </si>
  <si>
    <t>360</t>
  </si>
  <si>
    <t>Прочие расходы</t>
  </si>
  <si>
    <t>Увелич.ст.осн.средств</t>
  </si>
  <si>
    <t>Хоз.расходы</t>
  </si>
  <si>
    <t>340/5</t>
  </si>
  <si>
    <t>852</t>
  </si>
  <si>
    <t>итого:</t>
  </si>
  <si>
    <t>0702</t>
  </si>
  <si>
    <t>Начислен. на оплату труда</t>
  </si>
  <si>
    <t>Коммунальные услуги</t>
  </si>
  <si>
    <t>отопление</t>
  </si>
  <si>
    <t>223/1</t>
  </si>
  <si>
    <t>газ</t>
  </si>
  <si>
    <t>223/2</t>
  </si>
  <si>
    <t>электроэнергия</t>
  </si>
  <si>
    <t>223/3</t>
  </si>
  <si>
    <t>водоснабжение, водоотведение</t>
  </si>
  <si>
    <t>223/4</t>
  </si>
  <si>
    <t>Арендная плата</t>
  </si>
  <si>
    <t>Налог на имущество</t>
  </si>
  <si>
    <t>851</t>
  </si>
  <si>
    <t>Прочие налоги</t>
  </si>
  <si>
    <t>Увелич.ст.материальных зап.</t>
  </si>
  <si>
    <t>продукты питания</t>
  </si>
  <si>
    <t>340/2</t>
  </si>
  <si>
    <t>ГСМ</t>
  </si>
  <si>
    <t>340/3</t>
  </si>
  <si>
    <t>запчасти</t>
  </si>
  <si>
    <t>340/6</t>
  </si>
  <si>
    <t>Ежемесячное вознаграждение за классное руководство</t>
  </si>
  <si>
    <t>5200900</t>
  </si>
  <si>
    <t>Софинансирование расходов на выплату заработной платы с начислениями работникам бюджетных учреждений и оплату коммунальных услуг бюджетными учреждениями</t>
  </si>
  <si>
    <t>573</t>
  </si>
  <si>
    <t>5180100</t>
  </si>
  <si>
    <t>Внешкольная работа – кружки, спортшкола</t>
  </si>
  <si>
    <t>4239900</t>
  </si>
  <si>
    <t>Единовременная выплата педагогическим работникам муниципальных образовательных учреждение Ульяновской области - молодым специалистам</t>
  </si>
  <si>
    <t>5211000</t>
  </si>
  <si>
    <t>Ежемесячная выплата педагогическим работникам муниципальных образовательных учреждение Ульяновской области - молодым специалистам</t>
  </si>
  <si>
    <t>5210800</t>
  </si>
  <si>
    <t>Ежемесячная стипендия обучающимся в 10 и 11 классов МОУ, реализующих основные общеобразовательные программы на территории Ульяновской области</t>
  </si>
  <si>
    <t>5211600</t>
  </si>
  <si>
    <t>МЦП "пожарная безопасность ОУ МОУ "Мелекесский район" Ульяновской области на 2011-2013 годы"</t>
  </si>
  <si>
    <t>0709</t>
  </si>
  <si>
    <t>7950010</t>
  </si>
  <si>
    <t>МДЦП "Доступная среда" на 2011-2013 годы МОУ "Мелекесский район" Ульяновской области</t>
  </si>
  <si>
    <t>7950029</t>
  </si>
  <si>
    <t>МЦП "Энергосбережение в бюджетных учреждениях МО "Мелекесский район"на 2010-2012г.</t>
  </si>
  <si>
    <t>7950011</t>
  </si>
  <si>
    <t>МЦП "Школьные окна" МО Мелекесский район" Ульяновской области на 2011-2013годы"</t>
  </si>
  <si>
    <t>7950022</t>
  </si>
  <si>
    <t>Расходы на обеспечен. отдыха детей,обучающихся в ОУ, за исключ. детей сирот</t>
  </si>
  <si>
    <t>0707</t>
  </si>
  <si>
    <t>4321100</t>
  </si>
  <si>
    <t>МЦП "Содействие профессиональному развитию персонала в ОУ МО "Мелекесский район" на 2011-2013годы".</t>
  </si>
  <si>
    <t>7950006</t>
  </si>
  <si>
    <t>МЦП "Организация здорового питания в ОУ МО "Мелекесский район" Ульяновской области на 2011-2013годы".</t>
  </si>
  <si>
    <t>7950009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</si>
  <si>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</si>
  <si>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</si>
  <si>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</si>
  <si>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</si>
  <si>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</si>
  <si>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</si>
  <si>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</si>
  <si>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</si>
  <si>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</si>
  <si>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</si>
  <si>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</si>
  <si>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</si>
  <si>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</si>
  <si>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</si>
  <si>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</si>
  <si>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r>
      <t xml:space="preserve">Руководитель </t>
    </r>
    <r>
      <rPr>
        <sz val="10"/>
        <rFont val="Arial"/>
        <family val="0"/>
      </rPr>
      <t xml:space="preserve">      _________________      </t>
    </r>
  </si>
  <si>
    <t>подпись                            расшифровка подписи</t>
  </si>
  <si>
    <r>
      <t>Главный бухгалтер</t>
    </r>
    <r>
      <rPr>
        <sz val="10"/>
        <rFont val="Arial"/>
        <family val="0"/>
      </rPr>
      <t xml:space="preserve">_________________       </t>
    </r>
  </si>
  <si>
    <t>321</t>
  </si>
  <si>
    <t>224</t>
  </si>
  <si>
    <t>5211700</t>
  </si>
  <si>
    <t>всего</t>
  </si>
  <si>
    <t>4362100</t>
  </si>
  <si>
    <t>243</t>
  </si>
  <si>
    <t>7950024</t>
  </si>
  <si>
    <t>Ремонт реставрация нефинансовых активов</t>
  </si>
  <si>
    <t xml:space="preserve">МЦП "Организация здорового питания в ОУ МО "Мелекесский район" Ульяновской области на оздоровительные пришкольные лагеря </t>
  </si>
  <si>
    <t>Модернизация ОУ  по физкультуре и спорту</t>
  </si>
  <si>
    <t>4219900</t>
  </si>
  <si>
    <t>Модернизация региональных систем общего образования</t>
  </si>
  <si>
    <t>Повыгение квалификации пед.работников</t>
  </si>
  <si>
    <t>На 1 января   2012г.</t>
  </si>
  <si>
    <t>01.01.2013</t>
  </si>
  <si>
    <t>«  04  »января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</si>
</sst>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6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3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/>
    </xf>
    <xf numFmtId="0" fontId="8" fillId="8" borderId="1" xfId="0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6.140625" style="0" customWidth="1"/>
    <col min="2" max="2" width="4.7109375" style="0" customWidth="1"/>
    <col min="3" max="3" width="5.28125" style="0" customWidth="1"/>
    <col min="4" max="4" width="6.421875" style="0" customWidth="1"/>
    <col min="5" max="5" width="6.7109375" style="0" customWidth="1"/>
    <col min="6" max="6" width="7.7109375" style="0" customWidth="1"/>
    <col min="7" max="7" width="9.7109375" style="0" customWidth="1"/>
    <col min="8" max="8" width="9.421875" style="0" customWidth="1"/>
    <col min="9" max="9" width="9.28125" style="0" customWidth="1"/>
    <col min="10" max="10" width="8.851562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4.25">
      <c r="A3" s="1" t="s">
        <v>136</v>
      </c>
      <c r="B3" s="2">
        <v>13</v>
      </c>
      <c r="C3" s="2"/>
      <c r="D3" s="2"/>
      <c r="E3" s="2"/>
      <c r="F3" s="2"/>
      <c r="G3" s="3"/>
      <c r="H3" s="3"/>
      <c r="I3" s="58" t="s">
        <v>2</v>
      </c>
      <c r="J3" s="58"/>
    </row>
    <row r="4" spans="1:10" ht="12.75">
      <c r="A4" s="4"/>
      <c r="B4" s="4"/>
      <c r="C4" s="4"/>
      <c r="D4" s="59" t="s">
        <v>3</v>
      </c>
      <c r="E4" s="59"/>
      <c r="F4" s="59"/>
      <c r="G4" s="59"/>
      <c r="H4" s="59"/>
      <c r="I4" s="60" t="s">
        <v>4</v>
      </c>
      <c r="J4" s="60"/>
    </row>
    <row r="5" spans="1:10" ht="12.75">
      <c r="A5" s="61" t="s">
        <v>5</v>
      </c>
      <c r="B5" s="61"/>
      <c r="C5" s="61"/>
      <c r="D5" s="61"/>
      <c r="E5" s="61"/>
      <c r="F5" s="61"/>
      <c r="G5" s="61"/>
      <c r="H5" s="6" t="s">
        <v>6</v>
      </c>
      <c r="I5" s="60" t="s">
        <v>137</v>
      </c>
      <c r="J5" s="60"/>
    </row>
    <row r="6" spans="1:10" ht="12.75">
      <c r="A6" s="5" t="s">
        <v>7</v>
      </c>
      <c r="B6" s="5"/>
      <c r="C6" s="7"/>
      <c r="D6" s="59" t="s">
        <v>8</v>
      </c>
      <c r="E6" s="59"/>
      <c r="F6" s="59"/>
      <c r="G6" s="59"/>
      <c r="H6" s="59"/>
      <c r="I6" s="60" t="s">
        <v>9</v>
      </c>
      <c r="J6" s="60"/>
    </row>
    <row r="7" spans="1:10" ht="12.75">
      <c r="A7" s="5" t="s">
        <v>10</v>
      </c>
      <c r="B7" s="5"/>
      <c r="C7" s="7"/>
      <c r="D7" s="59" t="s">
        <v>11</v>
      </c>
      <c r="E7" s="59"/>
      <c r="F7" s="59"/>
      <c r="G7" s="59"/>
      <c r="H7" s="59"/>
      <c r="I7" s="60"/>
      <c r="J7" s="60"/>
    </row>
    <row r="8" spans="1:10" ht="12.75">
      <c r="A8" s="5" t="s">
        <v>12</v>
      </c>
      <c r="B8" s="5"/>
      <c r="C8" s="7"/>
      <c r="D8" s="59" t="s">
        <v>13</v>
      </c>
      <c r="E8" s="59"/>
      <c r="F8" s="59"/>
      <c r="G8" s="59"/>
      <c r="H8" s="59"/>
      <c r="I8" s="60" t="s">
        <v>14</v>
      </c>
      <c r="J8" s="60"/>
    </row>
    <row r="9" spans="1:10" ht="12.75">
      <c r="A9" s="7"/>
      <c r="B9" s="7"/>
      <c r="C9" s="7"/>
      <c r="D9" s="59" t="s">
        <v>15</v>
      </c>
      <c r="E9" s="59"/>
      <c r="F9" s="59"/>
      <c r="G9" s="59"/>
      <c r="H9" s="59"/>
      <c r="I9" s="60" t="s">
        <v>16</v>
      </c>
      <c r="J9" s="60"/>
    </row>
    <row r="10" spans="1:10" ht="12.75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2.75">
      <c r="A11" s="63" t="s">
        <v>18</v>
      </c>
      <c r="B11" s="64" t="s">
        <v>19</v>
      </c>
      <c r="C11" s="64"/>
      <c r="D11" s="64"/>
      <c r="E11" s="64"/>
      <c r="F11" s="64"/>
      <c r="G11" s="63" t="s">
        <v>20</v>
      </c>
      <c r="H11" s="63" t="s">
        <v>21</v>
      </c>
      <c r="I11" s="63" t="s">
        <v>22</v>
      </c>
      <c r="J11" s="63" t="s">
        <v>23</v>
      </c>
    </row>
    <row r="12" spans="1:10" ht="44.25" customHeight="1">
      <c r="A12" s="63"/>
      <c r="B12" s="8" t="s">
        <v>24</v>
      </c>
      <c r="C12" s="8" t="s">
        <v>11</v>
      </c>
      <c r="D12" s="8" t="s">
        <v>25</v>
      </c>
      <c r="E12" s="8" t="s">
        <v>26</v>
      </c>
      <c r="F12" s="8" t="s">
        <v>27</v>
      </c>
      <c r="G12" s="63"/>
      <c r="H12" s="63"/>
      <c r="I12" s="63"/>
      <c r="J12" s="63"/>
    </row>
    <row r="13" spans="1:10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21.75" customHeight="1">
      <c r="A14" s="22" t="s">
        <v>28</v>
      </c>
      <c r="B14" s="64">
        <v>573</v>
      </c>
      <c r="C14" s="64" t="str">
        <f>C31</f>
        <v>0702</v>
      </c>
      <c r="D14" s="82" t="s">
        <v>29</v>
      </c>
      <c r="E14" s="82" t="s">
        <v>30</v>
      </c>
      <c r="F14" s="24">
        <v>211</v>
      </c>
      <c r="G14" s="8">
        <v>4363331</v>
      </c>
      <c r="H14" s="8">
        <v>4363331</v>
      </c>
      <c r="I14" s="8">
        <v>4363331</v>
      </c>
      <c r="J14" s="8">
        <f aca="true" t="shared" si="0" ref="J14:J19">H14-I14</f>
        <v>0</v>
      </c>
    </row>
    <row r="15" spans="1:10" ht="22.5">
      <c r="A15" s="14" t="s">
        <v>31</v>
      </c>
      <c r="B15" s="64"/>
      <c r="C15" s="64"/>
      <c r="D15" s="64"/>
      <c r="E15" s="82" t="s">
        <v>30</v>
      </c>
      <c r="F15" s="24">
        <v>213</v>
      </c>
      <c r="G15" s="8">
        <v>1194828</v>
      </c>
      <c r="H15" s="8">
        <v>1194828</v>
      </c>
      <c r="I15" s="8">
        <v>1194828</v>
      </c>
      <c r="J15" s="8">
        <f t="shared" si="0"/>
        <v>0</v>
      </c>
    </row>
    <row r="16" spans="1:10" ht="12.75">
      <c r="A16" s="22" t="s">
        <v>32</v>
      </c>
      <c r="B16" s="64"/>
      <c r="C16" s="64"/>
      <c r="D16" s="64"/>
      <c r="E16" s="82" t="s">
        <v>33</v>
      </c>
      <c r="F16" s="25">
        <v>212</v>
      </c>
      <c r="G16" s="26">
        <v>32434</v>
      </c>
      <c r="H16" s="26">
        <v>32434</v>
      </c>
      <c r="I16" s="26">
        <v>32434</v>
      </c>
      <c r="J16" s="26">
        <f t="shared" si="0"/>
        <v>0</v>
      </c>
    </row>
    <row r="17" spans="1:10" ht="12.75">
      <c r="A17" s="22" t="s">
        <v>34</v>
      </c>
      <c r="B17" s="64"/>
      <c r="C17" s="64"/>
      <c r="D17" s="64"/>
      <c r="E17" s="82"/>
      <c r="F17" s="24" t="s">
        <v>35</v>
      </c>
      <c r="G17" s="8">
        <v>4000</v>
      </c>
      <c r="H17" s="8">
        <v>4000</v>
      </c>
      <c r="I17" s="8">
        <v>4000</v>
      </c>
      <c r="J17" s="8">
        <f t="shared" si="0"/>
        <v>0</v>
      </c>
    </row>
    <row r="18" spans="1:10" ht="12.75">
      <c r="A18" s="22" t="s">
        <v>36</v>
      </c>
      <c r="B18" s="64"/>
      <c r="C18" s="64"/>
      <c r="D18" s="64"/>
      <c r="E18" s="82"/>
      <c r="F18" s="24" t="s">
        <v>37</v>
      </c>
      <c r="G18" s="8">
        <v>28434</v>
      </c>
      <c r="H18" s="8">
        <v>28434</v>
      </c>
      <c r="I18" s="8">
        <v>28434</v>
      </c>
      <c r="J18" s="8">
        <f t="shared" si="0"/>
        <v>0</v>
      </c>
    </row>
    <row r="19" spans="1:10" ht="12.75">
      <c r="A19" s="22" t="s">
        <v>38</v>
      </c>
      <c r="B19" s="64"/>
      <c r="C19" s="64"/>
      <c r="D19" s="64"/>
      <c r="E19" s="82" t="s">
        <v>39</v>
      </c>
      <c r="F19" s="24">
        <v>221</v>
      </c>
      <c r="G19" s="8">
        <v>33300</v>
      </c>
      <c r="H19" s="8">
        <v>33300</v>
      </c>
      <c r="I19" s="8">
        <v>33300</v>
      </c>
      <c r="J19" s="8">
        <f t="shared" si="0"/>
        <v>0</v>
      </c>
    </row>
    <row r="20" spans="1:10" ht="12.75">
      <c r="A20" s="22" t="s">
        <v>40</v>
      </c>
      <c r="B20" s="64"/>
      <c r="C20" s="64"/>
      <c r="D20" s="64"/>
      <c r="E20" s="82" t="s">
        <v>39</v>
      </c>
      <c r="F20" s="25">
        <v>222</v>
      </c>
      <c r="G20" s="27">
        <v>22033</v>
      </c>
      <c r="H20" s="27">
        <v>22033</v>
      </c>
      <c r="I20" s="27">
        <v>22033</v>
      </c>
      <c r="J20" s="27">
        <f>J21+J22</f>
        <v>0</v>
      </c>
    </row>
    <row r="21" spans="1:10" ht="12.75">
      <c r="A21" s="22" t="s">
        <v>41</v>
      </c>
      <c r="B21" s="64"/>
      <c r="C21" s="64"/>
      <c r="D21" s="64"/>
      <c r="E21" s="82"/>
      <c r="F21" s="24" t="s">
        <v>42</v>
      </c>
      <c r="G21" s="9"/>
      <c r="H21" s="9"/>
      <c r="I21" s="9"/>
      <c r="J21" s="8">
        <f aca="true" t="shared" si="1" ref="J21:J28">H21-I21</f>
        <v>0</v>
      </c>
    </row>
    <row r="22" spans="1:10" ht="12.75">
      <c r="A22" s="22" t="s">
        <v>40</v>
      </c>
      <c r="B22" s="64"/>
      <c r="C22" s="64"/>
      <c r="D22" s="64"/>
      <c r="E22" s="82"/>
      <c r="F22" s="24" t="s">
        <v>43</v>
      </c>
      <c r="G22" s="9">
        <v>22033</v>
      </c>
      <c r="H22" s="9">
        <v>22033</v>
      </c>
      <c r="I22" s="9">
        <v>22033</v>
      </c>
      <c r="J22" s="8">
        <f t="shared" si="1"/>
        <v>0</v>
      </c>
    </row>
    <row r="23" spans="1:10" ht="22.5">
      <c r="A23" s="14" t="s">
        <v>44</v>
      </c>
      <c r="B23" s="64"/>
      <c r="C23" s="64"/>
      <c r="D23" s="64"/>
      <c r="E23" s="82" t="s">
        <v>39</v>
      </c>
      <c r="F23" s="24">
        <v>225</v>
      </c>
      <c r="G23" s="9">
        <v>2250</v>
      </c>
      <c r="H23" s="9">
        <v>2250</v>
      </c>
      <c r="I23" s="9">
        <v>2250</v>
      </c>
      <c r="J23" s="8">
        <f t="shared" si="1"/>
        <v>0</v>
      </c>
    </row>
    <row r="24" spans="1:10" ht="12.75">
      <c r="A24" s="22" t="s">
        <v>45</v>
      </c>
      <c r="B24" s="64"/>
      <c r="C24" s="64"/>
      <c r="D24" s="64"/>
      <c r="E24" s="82" t="s">
        <v>39</v>
      </c>
      <c r="F24" s="24">
        <v>226</v>
      </c>
      <c r="G24" s="9">
        <v>107814</v>
      </c>
      <c r="H24" s="9">
        <v>107814</v>
      </c>
      <c r="I24" s="9">
        <v>107814</v>
      </c>
      <c r="J24" s="8">
        <f t="shared" si="1"/>
        <v>0</v>
      </c>
    </row>
    <row r="25" spans="1:10" ht="12.75">
      <c r="A25" s="22" t="s">
        <v>46</v>
      </c>
      <c r="B25" s="64"/>
      <c r="C25" s="64"/>
      <c r="D25" s="64"/>
      <c r="E25" s="28" t="s">
        <v>47</v>
      </c>
      <c r="F25" s="24">
        <v>262</v>
      </c>
      <c r="G25" s="9"/>
      <c r="H25" s="9"/>
      <c r="I25" s="9"/>
      <c r="J25" s="8">
        <f t="shared" si="1"/>
        <v>0</v>
      </c>
    </row>
    <row r="26" spans="1:10" ht="12.75">
      <c r="A26" s="22" t="s">
        <v>48</v>
      </c>
      <c r="B26" s="64"/>
      <c r="C26" s="64"/>
      <c r="D26" s="64"/>
      <c r="E26" s="82" t="s">
        <v>39</v>
      </c>
      <c r="F26" s="24">
        <v>290</v>
      </c>
      <c r="G26" s="9"/>
      <c r="H26" s="9"/>
      <c r="I26" s="9"/>
      <c r="J26" s="8">
        <f t="shared" si="1"/>
        <v>0</v>
      </c>
    </row>
    <row r="27" spans="1:10" ht="12.75">
      <c r="A27" s="22" t="s">
        <v>49</v>
      </c>
      <c r="B27" s="64"/>
      <c r="C27" s="64"/>
      <c r="D27" s="64"/>
      <c r="E27" s="82" t="s">
        <v>39</v>
      </c>
      <c r="F27" s="24">
        <v>310</v>
      </c>
      <c r="G27" s="9">
        <v>96696</v>
      </c>
      <c r="H27" s="9">
        <v>96696</v>
      </c>
      <c r="I27" s="9">
        <v>96696</v>
      </c>
      <c r="J27" s="8">
        <f t="shared" si="1"/>
        <v>0</v>
      </c>
    </row>
    <row r="28" spans="1:10" ht="12.75">
      <c r="A28" s="29" t="s">
        <v>50</v>
      </c>
      <c r="B28" s="64"/>
      <c r="C28" s="64"/>
      <c r="D28" s="64"/>
      <c r="E28" s="82" t="s">
        <v>39</v>
      </c>
      <c r="F28" s="24" t="s">
        <v>51</v>
      </c>
      <c r="G28" s="9">
        <v>55000</v>
      </c>
      <c r="H28" s="9">
        <v>55000</v>
      </c>
      <c r="I28" s="9">
        <v>55000</v>
      </c>
      <c r="J28" s="8">
        <f t="shared" si="1"/>
        <v>0</v>
      </c>
    </row>
    <row r="29" spans="1:10" ht="12.75">
      <c r="A29" s="29" t="s">
        <v>48</v>
      </c>
      <c r="B29" s="9"/>
      <c r="C29" s="9"/>
      <c r="D29" s="9"/>
      <c r="E29" s="23" t="s">
        <v>52</v>
      </c>
      <c r="F29" s="24">
        <v>290</v>
      </c>
      <c r="G29" s="9">
        <v>4600</v>
      </c>
      <c r="H29" s="9">
        <v>4600</v>
      </c>
      <c r="I29" s="9">
        <v>4600</v>
      </c>
      <c r="J29" s="8">
        <v>0</v>
      </c>
    </row>
    <row r="30" spans="1:10" ht="12.75">
      <c r="A30" s="30" t="s">
        <v>53</v>
      </c>
      <c r="B30" s="31"/>
      <c r="C30" s="31"/>
      <c r="D30" s="31"/>
      <c r="E30" s="31"/>
      <c r="F30" s="31"/>
      <c r="G30" s="33">
        <v>5912286</v>
      </c>
      <c r="H30" s="33">
        <v>5912286</v>
      </c>
      <c r="I30" s="33">
        <v>5912286</v>
      </c>
      <c r="J30" s="32">
        <v>0</v>
      </c>
    </row>
    <row r="31" spans="1:10" ht="12.75">
      <c r="A31" s="22" t="s">
        <v>28</v>
      </c>
      <c r="B31" s="63">
        <v>573</v>
      </c>
      <c r="C31" s="83" t="s">
        <v>54</v>
      </c>
      <c r="D31" s="83" t="s">
        <v>133</v>
      </c>
      <c r="E31" s="82" t="s">
        <v>30</v>
      </c>
      <c r="F31" s="24">
        <v>211</v>
      </c>
      <c r="G31" s="8">
        <v>311822</v>
      </c>
      <c r="H31" s="8">
        <v>311822</v>
      </c>
      <c r="I31" s="8">
        <v>311822</v>
      </c>
      <c r="J31" s="8">
        <f>H31-I31</f>
        <v>0</v>
      </c>
    </row>
    <row r="32" spans="1:10" ht="22.5">
      <c r="A32" s="14" t="s">
        <v>55</v>
      </c>
      <c r="B32" s="63"/>
      <c r="C32" s="63"/>
      <c r="D32" s="83"/>
      <c r="E32" s="82"/>
      <c r="F32" s="24">
        <v>213</v>
      </c>
      <c r="G32" s="8">
        <v>78655</v>
      </c>
      <c r="H32" s="8">
        <v>78655</v>
      </c>
      <c r="I32" s="8">
        <v>78655</v>
      </c>
      <c r="J32" s="8">
        <f>H32-I32</f>
        <v>0</v>
      </c>
    </row>
    <row r="33" spans="1:10" ht="12.75">
      <c r="A33" s="22" t="s">
        <v>32</v>
      </c>
      <c r="B33" s="63"/>
      <c r="C33" s="63"/>
      <c r="D33" s="83"/>
      <c r="E33" s="82" t="s">
        <v>33</v>
      </c>
      <c r="F33" s="25">
        <v>212</v>
      </c>
      <c r="G33" s="26"/>
      <c r="H33" s="26"/>
      <c r="I33" s="26"/>
      <c r="J33" s="26">
        <f>J34+J35</f>
        <v>0</v>
      </c>
    </row>
    <row r="34" spans="1:10" ht="12.75">
      <c r="A34" s="22" t="s">
        <v>34</v>
      </c>
      <c r="B34" s="63"/>
      <c r="C34" s="63"/>
      <c r="D34" s="83"/>
      <c r="E34" s="82"/>
      <c r="F34" s="24" t="s">
        <v>35</v>
      </c>
      <c r="G34" s="8"/>
      <c r="H34" s="8"/>
      <c r="I34" s="8"/>
      <c r="J34" s="8">
        <f>H34-I34</f>
        <v>0</v>
      </c>
    </row>
    <row r="35" spans="1:10" ht="12.75">
      <c r="A35" s="22" t="s">
        <v>36</v>
      </c>
      <c r="B35" s="63"/>
      <c r="C35" s="63"/>
      <c r="D35" s="83"/>
      <c r="E35" s="82"/>
      <c r="F35" s="24" t="s">
        <v>37</v>
      </c>
      <c r="G35" s="8"/>
      <c r="H35" s="8"/>
      <c r="I35" s="8"/>
      <c r="J35" s="8">
        <f>H35-I35</f>
        <v>0</v>
      </c>
    </row>
    <row r="36" spans="1:10" ht="12.75">
      <c r="A36" s="22" t="s">
        <v>38</v>
      </c>
      <c r="B36" s="63"/>
      <c r="C36" s="63"/>
      <c r="D36" s="83"/>
      <c r="E36" s="82" t="s">
        <v>39</v>
      </c>
      <c r="F36" s="24">
        <v>221</v>
      </c>
      <c r="G36" s="8"/>
      <c r="H36" s="8"/>
      <c r="I36" s="8"/>
      <c r="J36" s="8">
        <f>H36-I36</f>
        <v>0</v>
      </c>
    </row>
    <row r="37" spans="1:10" ht="12.75">
      <c r="A37" s="22" t="s">
        <v>40</v>
      </c>
      <c r="B37" s="63"/>
      <c r="C37" s="63"/>
      <c r="D37" s="83"/>
      <c r="E37" s="82"/>
      <c r="F37" s="25">
        <v>222</v>
      </c>
      <c r="G37" s="27"/>
      <c r="H37" s="27"/>
      <c r="I37" s="27"/>
      <c r="J37" s="27">
        <f>J38+J39</f>
        <v>0</v>
      </c>
    </row>
    <row r="38" spans="1:10" ht="12.75">
      <c r="A38" s="22" t="s">
        <v>41</v>
      </c>
      <c r="B38" s="63"/>
      <c r="C38" s="63"/>
      <c r="D38" s="83"/>
      <c r="E38" s="82"/>
      <c r="F38" s="24" t="s">
        <v>42</v>
      </c>
      <c r="G38" s="9"/>
      <c r="H38" s="9"/>
      <c r="I38" s="9"/>
      <c r="J38" s="8">
        <f>H38-I38</f>
        <v>0</v>
      </c>
    </row>
    <row r="39" spans="1:10" ht="12.75">
      <c r="A39" s="22" t="s">
        <v>40</v>
      </c>
      <c r="B39" s="63"/>
      <c r="C39" s="63"/>
      <c r="D39" s="83"/>
      <c r="E39" s="82" t="s">
        <v>39</v>
      </c>
      <c r="F39" s="24" t="s">
        <v>43</v>
      </c>
      <c r="G39" s="9"/>
      <c r="H39" s="9"/>
      <c r="I39" s="9"/>
      <c r="J39" s="8">
        <f>H39-I39</f>
        <v>0</v>
      </c>
    </row>
    <row r="40" spans="1:10" ht="12.75">
      <c r="A40" s="22" t="s">
        <v>56</v>
      </c>
      <c r="B40" s="63"/>
      <c r="C40" s="63"/>
      <c r="D40" s="83"/>
      <c r="E40" s="82" t="s">
        <v>39</v>
      </c>
      <c r="F40" s="25">
        <v>223</v>
      </c>
      <c r="G40" s="26">
        <v>92588</v>
      </c>
      <c r="H40" s="26">
        <v>92588</v>
      </c>
      <c r="I40" s="26">
        <v>92588</v>
      </c>
      <c r="J40" s="26">
        <f>H40-I40</f>
        <v>0</v>
      </c>
    </row>
    <row r="41" spans="1:10" ht="12.75">
      <c r="A41" s="22" t="s">
        <v>57</v>
      </c>
      <c r="B41" s="63"/>
      <c r="C41" s="63"/>
      <c r="D41" s="83"/>
      <c r="E41" s="82"/>
      <c r="F41" s="24" t="s">
        <v>58</v>
      </c>
      <c r="G41" s="8"/>
      <c r="H41" s="8"/>
      <c r="I41" s="8"/>
      <c r="J41" s="8">
        <f aca="true" t="shared" si="2" ref="J41:J52">H41-I41</f>
        <v>0</v>
      </c>
    </row>
    <row r="42" spans="1:10" ht="12.75">
      <c r="A42" s="22" t="s">
        <v>59</v>
      </c>
      <c r="B42" s="63"/>
      <c r="C42" s="63"/>
      <c r="D42" s="83"/>
      <c r="E42" s="82"/>
      <c r="F42" s="24" t="s">
        <v>60</v>
      </c>
      <c r="G42" s="8">
        <v>38597.5</v>
      </c>
      <c r="H42" s="8">
        <v>38597.5</v>
      </c>
      <c r="I42" s="8">
        <v>38597.5</v>
      </c>
      <c r="J42" s="8">
        <f t="shared" si="2"/>
        <v>0</v>
      </c>
    </row>
    <row r="43" spans="1:10" ht="12.75">
      <c r="A43" s="22" t="s">
        <v>61</v>
      </c>
      <c r="B43" s="63"/>
      <c r="C43" s="63"/>
      <c r="D43" s="83"/>
      <c r="E43" s="82"/>
      <c r="F43" s="24" t="s">
        <v>62</v>
      </c>
      <c r="G43" s="8">
        <v>53220.5</v>
      </c>
      <c r="H43" s="8">
        <v>53220.5</v>
      </c>
      <c r="I43" s="8">
        <v>53220.5</v>
      </c>
      <c r="J43" s="8">
        <f t="shared" si="2"/>
        <v>0</v>
      </c>
    </row>
    <row r="44" spans="1:10" ht="12.75">
      <c r="A44" s="22" t="s">
        <v>63</v>
      </c>
      <c r="B44" s="63"/>
      <c r="C44" s="63"/>
      <c r="D44" s="83"/>
      <c r="E44" s="82"/>
      <c r="F44" s="24" t="s">
        <v>64</v>
      </c>
      <c r="G44" s="8">
        <v>770</v>
      </c>
      <c r="H44" s="8">
        <v>770</v>
      </c>
      <c r="I44" s="8">
        <v>770</v>
      </c>
      <c r="J44" s="8">
        <f t="shared" si="2"/>
        <v>0</v>
      </c>
    </row>
    <row r="45" spans="1:10" ht="12.75">
      <c r="A45" s="22" t="s">
        <v>65</v>
      </c>
      <c r="B45" s="63"/>
      <c r="C45" s="63"/>
      <c r="D45" s="83"/>
      <c r="E45" s="82" t="s">
        <v>39</v>
      </c>
      <c r="F45" s="24">
        <v>224</v>
      </c>
      <c r="G45" s="8"/>
      <c r="H45" s="8"/>
      <c r="I45" s="8"/>
      <c r="J45" s="8">
        <f t="shared" si="2"/>
        <v>0</v>
      </c>
    </row>
    <row r="46" spans="1:10" ht="22.5">
      <c r="A46" s="14" t="s">
        <v>44</v>
      </c>
      <c r="B46" s="63"/>
      <c r="C46" s="63"/>
      <c r="D46" s="83"/>
      <c r="E46" s="82" t="s">
        <v>39</v>
      </c>
      <c r="F46" s="24">
        <v>225</v>
      </c>
      <c r="G46" s="8">
        <v>236965</v>
      </c>
      <c r="H46" s="8">
        <v>236965</v>
      </c>
      <c r="I46" s="8">
        <v>236965</v>
      </c>
      <c r="J46" s="8">
        <f t="shared" si="2"/>
        <v>0</v>
      </c>
    </row>
    <row r="47" spans="1:10" ht="12.75">
      <c r="A47" s="22" t="s">
        <v>45</v>
      </c>
      <c r="B47" s="63"/>
      <c r="C47" s="63"/>
      <c r="D47" s="83"/>
      <c r="E47" s="82" t="s">
        <v>39</v>
      </c>
      <c r="F47" s="24">
        <v>226</v>
      </c>
      <c r="G47" s="8">
        <v>175807.31</v>
      </c>
      <c r="H47" s="8">
        <v>175807.31</v>
      </c>
      <c r="I47" s="8">
        <v>175807.31</v>
      </c>
      <c r="J47" s="8">
        <f t="shared" si="2"/>
        <v>0</v>
      </c>
    </row>
    <row r="48" spans="1:10" ht="12.75">
      <c r="A48" s="22" t="s">
        <v>46</v>
      </c>
      <c r="B48" s="63"/>
      <c r="C48" s="63"/>
      <c r="D48" s="83"/>
      <c r="E48" s="28" t="s">
        <v>47</v>
      </c>
      <c r="F48" s="24">
        <v>262</v>
      </c>
      <c r="G48" s="8"/>
      <c r="H48" s="8"/>
      <c r="I48" s="8"/>
      <c r="J48" s="8">
        <f t="shared" si="2"/>
        <v>0</v>
      </c>
    </row>
    <row r="49" spans="1:10" ht="12.75">
      <c r="A49" s="22" t="s">
        <v>48</v>
      </c>
      <c r="B49" s="63"/>
      <c r="C49" s="63"/>
      <c r="D49" s="83"/>
      <c r="E49" s="28" t="s">
        <v>39</v>
      </c>
      <c r="F49" s="24">
        <v>290</v>
      </c>
      <c r="G49" s="8">
        <v>12750</v>
      </c>
      <c r="H49" s="8">
        <v>12750</v>
      </c>
      <c r="I49" s="8">
        <v>12750</v>
      </c>
      <c r="J49" s="8">
        <f t="shared" si="2"/>
        <v>0</v>
      </c>
    </row>
    <row r="50" spans="1:10" ht="12.75">
      <c r="A50" s="22" t="s">
        <v>66</v>
      </c>
      <c r="B50" s="63"/>
      <c r="C50" s="63"/>
      <c r="D50" s="83"/>
      <c r="E50" s="28" t="s">
        <v>67</v>
      </c>
      <c r="F50" s="24">
        <v>290</v>
      </c>
      <c r="G50" s="8">
        <v>17038</v>
      </c>
      <c r="H50" s="8">
        <v>17038</v>
      </c>
      <c r="I50" s="8">
        <v>17038</v>
      </c>
      <c r="J50" s="8">
        <f t="shared" si="2"/>
        <v>0</v>
      </c>
    </row>
    <row r="51" spans="1:10" ht="12.75">
      <c r="A51" s="22" t="s">
        <v>68</v>
      </c>
      <c r="B51" s="63"/>
      <c r="C51" s="63"/>
      <c r="D51" s="83"/>
      <c r="E51" s="28" t="s">
        <v>52</v>
      </c>
      <c r="F51" s="24">
        <v>290</v>
      </c>
      <c r="G51" s="8">
        <v>6550</v>
      </c>
      <c r="H51" s="8">
        <v>6550</v>
      </c>
      <c r="I51" s="8">
        <v>6550</v>
      </c>
      <c r="J51" s="8">
        <f t="shared" si="2"/>
        <v>0</v>
      </c>
    </row>
    <row r="52" spans="1:10" ht="12.75">
      <c r="A52" s="22" t="s">
        <v>49</v>
      </c>
      <c r="B52" s="63"/>
      <c r="C52" s="63"/>
      <c r="D52" s="83"/>
      <c r="E52" s="82" t="s">
        <v>39</v>
      </c>
      <c r="F52" s="24">
        <v>310</v>
      </c>
      <c r="G52" s="8"/>
      <c r="H52" s="8"/>
      <c r="I52" s="8"/>
      <c r="J52" s="8">
        <f t="shared" si="2"/>
        <v>0</v>
      </c>
    </row>
    <row r="53" spans="1:10" ht="12.75">
      <c r="A53" s="22" t="s">
        <v>69</v>
      </c>
      <c r="B53" s="63"/>
      <c r="C53" s="63"/>
      <c r="D53" s="83"/>
      <c r="E53" s="82"/>
      <c r="F53" s="25">
        <v>340</v>
      </c>
      <c r="G53" s="26">
        <v>361059.32</v>
      </c>
      <c r="H53" s="26">
        <v>361059.32</v>
      </c>
      <c r="I53" s="26">
        <v>361059.32</v>
      </c>
      <c r="J53" s="26">
        <v>0</v>
      </c>
    </row>
    <row r="54" spans="1:10" ht="12.75">
      <c r="A54" s="22" t="s">
        <v>70</v>
      </c>
      <c r="B54" s="63"/>
      <c r="C54" s="63"/>
      <c r="D54" s="83"/>
      <c r="E54" s="82"/>
      <c r="F54" s="24" t="s">
        <v>71</v>
      </c>
      <c r="G54" s="8">
        <v>30406</v>
      </c>
      <c r="H54" s="8">
        <v>30406</v>
      </c>
      <c r="I54" s="8">
        <v>30406</v>
      </c>
      <c r="J54" s="8"/>
    </row>
    <row r="55" spans="1:10" ht="12.75">
      <c r="A55" s="22" t="s">
        <v>72</v>
      </c>
      <c r="B55" s="63"/>
      <c r="C55" s="63"/>
      <c r="D55" s="83"/>
      <c r="E55" s="82"/>
      <c r="F55" s="24" t="s">
        <v>73</v>
      </c>
      <c r="G55" s="8">
        <v>250551</v>
      </c>
      <c r="H55" s="8">
        <v>250551</v>
      </c>
      <c r="I55" s="8">
        <v>250551</v>
      </c>
      <c r="J55" s="8">
        <f>H55-I55</f>
        <v>0</v>
      </c>
    </row>
    <row r="56" spans="1:10" ht="12.75">
      <c r="A56" s="22" t="s">
        <v>50</v>
      </c>
      <c r="B56" s="63"/>
      <c r="C56" s="63"/>
      <c r="D56" s="83"/>
      <c r="E56" s="82"/>
      <c r="F56" s="24" t="s">
        <v>51</v>
      </c>
      <c r="G56" s="8">
        <v>80102.32</v>
      </c>
      <c r="H56" s="8">
        <v>80102.32</v>
      </c>
      <c r="I56" s="8">
        <v>80102.32</v>
      </c>
      <c r="J56" s="8">
        <f>H56-I56</f>
        <v>0</v>
      </c>
    </row>
    <row r="57" spans="1:10" ht="12.75">
      <c r="A57" s="22" t="s">
        <v>74</v>
      </c>
      <c r="B57" s="63"/>
      <c r="C57" s="63"/>
      <c r="D57" s="83"/>
      <c r="E57" s="82" t="s">
        <v>39</v>
      </c>
      <c r="F57" s="24" t="s">
        <v>75</v>
      </c>
      <c r="G57" s="8"/>
      <c r="H57" s="8"/>
      <c r="I57" s="8"/>
      <c r="J57" s="8">
        <f>H57-I57</f>
        <v>0</v>
      </c>
    </row>
    <row r="58" spans="1:10" ht="12.75">
      <c r="A58" s="22" t="s">
        <v>46</v>
      </c>
      <c r="B58" s="8"/>
      <c r="C58" s="8"/>
      <c r="D58" s="8"/>
      <c r="E58" s="23" t="s">
        <v>47</v>
      </c>
      <c r="F58" s="24">
        <v>262</v>
      </c>
      <c r="G58" s="8">
        <v>0</v>
      </c>
      <c r="H58" s="8">
        <v>0</v>
      </c>
      <c r="I58" s="8">
        <v>0</v>
      </c>
      <c r="J58" s="8"/>
    </row>
    <row r="59" spans="1:10" ht="12.75">
      <c r="A59" s="22" t="s">
        <v>46</v>
      </c>
      <c r="B59" s="8"/>
      <c r="C59" s="8"/>
      <c r="D59" s="8"/>
      <c r="E59" s="23" t="s">
        <v>123</v>
      </c>
      <c r="F59" s="24">
        <v>262</v>
      </c>
      <c r="G59" s="8">
        <v>3000</v>
      </c>
      <c r="H59" s="8">
        <v>3000</v>
      </c>
      <c r="I59" s="8">
        <v>3000</v>
      </c>
      <c r="J59" s="8">
        <v>0</v>
      </c>
    </row>
    <row r="60" spans="1:10" ht="12.75">
      <c r="A60" s="31" t="s">
        <v>53</v>
      </c>
      <c r="B60" s="31"/>
      <c r="C60" s="31"/>
      <c r="D60" s="31"/>
      <c r="E60" s="31"/>
      <c r="F60" s="31"/>
      <c r="G60" s="33">
        <v>1296234.63</v>
      </c>
      <c r="H60" s="33">
        <v>1296234.63</v>
      </c>
      <c r="I60" s="33">
        <v>1296234.63</v>
      </c>
      <c r="J60" s="32">
        <v>0</v>
      </c>
    </row>
    <row r="61" spans="1:10" ht="23.25" customHeight="1">
      <c r="A61" s="84" t="s">
        <v>76</v>
      </c>
      <c r="B61" s="82">
        <v>573</v>
      </c>
      <c r="C61" s="82" t="s">
        <v>54</v>
      </c>
      <c r="D61" s="82" t="s">
        <v>77</v>
      </c>
      <c r="E61" s="82" t="s">
        <v>30</v>
      </c>
      <c r="F61" s="24">
        <v>211</v>
      </c>
      <c r="G61" s="9">
        <v>87495</v>
      </c>
      <c r="H61" s="9">
        <v>87495</v>
      </c>
      <c r="I61" s="9">
        <v>87495</v>
      </c>
      <c r="J61" s="8">
        <f>H61-I61</f>
        <v>0</v>
      </c>
    </row>
    <row r="62" spans="1:10" ht="28.5" customHeight="1">
      <c r="A62" s="84"/>
      <c r="B62" s="82">
        <v>573</v>
      </c>
      <c r="C62" s="82"/>
      <c r="D62" s="82" t="s">
        <v>77</v>
      </c>
      <c r="E62" s="82" t="s">
        <v>30</v>
      </c>
      <c r="F62" s="24">
        <v>213</v>
      </c>
      <c r="G62" s="9">
        <v>28059</v>
      </c>
      <c r="H62" s="9">
        <v>28059</v>
      </c>
      <c r="I62" s="9">
        <v>28059</v>
      </c>
      <c r="J62" s="8">
        <f>H62-I62</f>
        <v>0</v>
      </c>
    </row>
    <row r="63" spans="1:10" ht="15" customHeight="1">
      <c r="A63" s="31" t="s">
        <v>53</v>
      </c>
      <c r="B63" s="31"/>
      <c r="C63" s="31"/>
      <c r="D63" s="31"/>
      <c r="E63" s="31"/>
      <c r="F63" s="31"/>
      <c r="G63" s="33">
        <f>G61+G62</f>
        <v>115554</v>
      </c>
      <c r="H63" s="33">
        <f>H61+H62</f>
        <v>115554</v>
      </c>
      <c r="I63" s="32">
        <f>I61+I62</f>
        <v>115554</v>
      </c>
      <c r="J63" s="32">
        <f>J61+J62</f>
        <v>0</v>
      </c>
    </row>
    <row r="64" spans="1:10" ht="49.5" customHeight="1">
      <c r="A64" s="68" t="s">
        <v>78</v>
      </c>
      <c r="B64" s="65" t="s">
        <v>79</v>
      </c>
      <c r="C64" s="65" t="s">
        <v>54</v>
      </c>
      <c r="D64" s="65" t="s">
        <v>80</v>
      </c>
      <c r="E64" s="82" t="s">
        <v>30</v>
      </c>
      <c r="F64" s="9">
        <v>211</v>
      </c>
      <c r="G64" s="9">
        <v>144686</v>
      </c>
      <c r="H64" s="9">
        <v>144686</v>
      </c>
      <c r="I64" s="9">
        <v>144686</v>
      </c>
      <c r="J64" s="8">
        <f>H64-I64</f>
        <v>0</v>
      </c>
    </row>
    <row r="65" spans="1:10" ht="37.5" customHeight="1">
      <c r="A65" s="69"/>
      <c r="B65" s="66" t="s">
        <v>79</v>
      </c>
      <c r="C65" s="66"/>
      <c r="D65" s="66" t="s">
        <v>80</v>
      </c>
      <c r="E65" s="82" t="s">
        <v>30</v>
      </c>
      <c r="F65" s="9">
        <v>213</v>
      </c>
      <c r="G65" s="9">
        <v>70798</v>
      </c>
      <c r="H65" s="9">
        <v>70798</v>
      </c>
      <c r="I65" s="9">
        <v>70798</v>
      </c>
      <c r="J65" s="8">
        <f>H65-I65</f>
        <v>0</v>
      </c>
    </row>
    <row r="66" spans="1:10" ht="12.75">
      <c r="A66" s="70"/>
      <c r="B66" s="72"/>
      <c r="C66" s="72"/>
      <c r="D66" s="72"/>
      <c r="E66" s="34" t="s">
        <v>124</v>
      </c>
      <c r="F66" s="35">
        <v>223</v>
      </c>
      <c r="G66" s="35">
        <v>228174</v>
      </c>
      <c r="H66" s="35">
        <v>228174</v>
      </c>
      <c r="I66" s="35">
        <v>228174</v>
      </c>
      <c r="J66" s="36">
        <v>0</v>
      </c>
    </row>
    <row r="67" spans="1:10" ht="12.75">
      <c r="A67" s="70"/>
      <c r="B67" s="72"/>
      <c r="C67" s="72"/>
      <c r="D67" s="72"/>
      <c r="E67" s="65" t="s">
        <v>39</v>
      </c>
      <c r="F67" s="9" t="s">
        <v>64</v>
      </c>
      <c r="G67" s="9">
        <v>762</v>
      </c>
      <c r="H67" s="9">
        <v>762</v>
      </c>
      <c r="I67" s="9">
        <v>762</v>
      </c>
      <c r="J67" s="8">
        <f>H67-I67</f>
        <v>0</v>
      </c>
    </row>
    <row r="68" spans="1:10" ht="12.75">
      <c r="A68" s="70"/>
      <c r="B68" s="72"/>
      <c r="C68" s="72"/>
      <c r="D68" s="72"/>
      <c r="E68" s="66"/>
      <c r="F68" s="9" t="s">
        <v>62</v>
      </c>
      <c r="G68" s="9">
        <v>74490</v>
      </c>
      <c r="H68" s="9">
        <v>74490</v>
      </c>
      <c r="I68" s="9">
        <v>74490</v>
      </c>
      <c r="J68" s="8">
        <v>0</v>
      </c>
    </row>
    <row r="69" spans="1:10" ht="12.75">
      <c r="A69" s="71"/>
      <c r="B69" s="73"/>
      <c r="C69" s="73"/>
      <c r="D69" s="73"/>
      <c r="E69" s="67"/>
      <c r="F69" s="9" t="s">
        <v>60</v>
      </c>
      <c r="G69" s="9">
        <v>152922</v>
      </c>
      <c r="H69" s="9">
        <v>152922</v>
      </c>
      <c r="I69" s="9">
        <v>152922</v>
      </c>
      <c r="J69" s="8">
        <f>H69-I69</f>
        <v>0</v>
      </c>
    </row>
    <row r="70" spans="1:10" ht="20.25" customHeight="1">
      <c r="A70" s="37" t="s">
        <v>53</v>
      </c>
      <c r="B70" s="37"/>
      <c r="C70" s="31"/>
      <c r="D70" s="31"/>
      <c r="E70" s="31"/>
      <c r="F70" s="31"/>
      <c r="G70" s="32">
        <v>443658</v>
      </c>
      <c r="H70" s="32">
        <v>443658</v>
      </c>
      <c r="I70" s="32">
        <v>443658</v>
      </c>
      <c r="J70" s="32">
        <v>0</v>
      </c>
    </row>
    <row r="71" spans="1:10" ht="17.25" customHeight="1">
      <c r="A71" s="87" t="s">
        <v>81</v>
      </c>
      <c r="B71" s="82">
        <v>573</v>
      </c>
      <c r="C71" s="82" t="s">
        <v>54</v>
      </c>
      <c r="D71" s="82" t="s">
        <v>82</v>
      </c>
      <c r="E71" s="82" t="s">
        <v>30</v>
      </c>
      <c r="F71" s="24">
        <v>211</v>
      </c>
      <c r="G71" s="9">
        <v>177600</v>
      </c>
      <c r="H71" s="9">
        <v>177600</v>
      </c>
      <c r="I71" s="9">
        <v>177600</v>
      </c>
      <c r="J71" s="8">
        <f>H71-I71</f>
        <v>0</v>
      </c>
    </row>
    <row r="72" spans="1:10" ht="25.5" customHeight="1">
      <c r="A72" s="87"/>
      <c r="B72" s="82">
        <v>573</v>
      </c>
      <c r="C72" s="82"/>
      <c r="D72" s="82" t="s">
        <v>82</v>
      </c>
      <c r="E72" s="82" t="s">
        <v>30</v>
      </c>
      <c r="F72" s="24">
        <v>213</v>
      </c>
      <c r="G72" s="9">
        <v>53769</v>
      </c>
      <c r="H72" s="9">
        <v>53769</v>
      </c>
      <c r="I72" s="9">
        <v>53769</v>
      </c>
      <c r="J72" s="8">
        <f>H72-I72</f>
        <v>0</v>
      </c>
    </row>
    <row r="73" spans="1:10" ht="12.75">
      <c r="A73" s="31" t="s">
        <v>53</v>
      </c>
      <c r="B73" s="31"/>
      <c r="C73" s="31"/>
      <c r="D73" s="31"/>
      <c r="E73" s="31"/>
      <c r="F73" s="31"/>
      <c r="G73" s="33">
        <v>231369</v>
      </c>
      <c r="H73" s="33">
        <v>231369</v>
      </c>
      <c r="I73" s="32">
        <f>I71+I72</f>
        <v>231369</v>
      </c>
      <c r="J73" s="32">
        <f>J71+J72</f>
        <v>0</v>
      </c>
    </row>
    <row r="74" spans="1:10" ht="202.5" customHeight="1">
      <c r="A74" s="38" t="s">
        <v>83</v>
      </c>
      <c r="B74" s="39" t="s">
        <v>79</v>
      </c>
      <c r="C74" s="39" t="s">
        <v>54</v>
      </c>
      <c r="D74" s="39" t="s">
        <v>84</v>
      </c>
      <c r="E74" s="39" t="s">
        <v>33</v>
      </c>
      <c r="F74" s="40">
        <v>212</v>
      </c>
      <c r="G74" s="9">
        <v>40000</v>
      </c>
      <c r="H74" s="9">
        <v>40000</v>
      </c>
      <c r="I74" s="9">
        <v>40000</v>
      </c>
      <c r="J74" s="8">
        <f>H74-I74</f>
        <v>0</v>
      </c>
    </row>
    <row r="75" spans="1:10" ht="12.75">
      <c r="A75" s="85" t="s">
        <v>85</v>
      </c>
      <c r="B75" s="86" t="s">
        <v>79</v>
      </c>
      <c r="C75" s="86" t="s">
        <v>54</v>
      </c>
      <c r="D75" s="86" t="s">
        <v>86</v>
      </c>
      <c r="E75" s="86" t="s">
        <v>30</v>
      </c>
      <c r="F75" s="40">
        <v>211</v>
      </c>
      <c r="G75" s="9">
        <v>7215</v>
      </c>
      <c r="H75" s="9">
        <v>7215</v>
      </c>
      <c r="I75" s="9">
        <v>7215</v>
      </c>
      <c r="J75" s="8">
        <f>H75-I75</f>
        <v>0</v>
      </c>
    </row>
    <row r="76" spans="1:10" ht="30" customHeight="1">
      <c r="A76" s="85"/>
      <c r="B76" s="86" t="s">
        <v>79</v>
      </c>
      <c r="C76" s="86" t="s">
        <v>54</v>
      </c>
      <c r="D76" s="86" t="s">
        <v>86</v>
      </c>
      <c r="E76" s="86" t="s">
        <v>30</v>
      </c>
      <c r="F76" s="40">
        <v>213</v>
      </c>
      <c r="G76" s="9">
        <v>1812</v>
      </c>
      <c r="H76" s="9">
        <v>1812</v>
      </c>
      <c r="I76" s="9">
        <v>1812</v>
      </c>
      <c r="J76" s="8">
        <f>H76-I76</f>
        <v>0</v>
      </c>
    </row>
    <row r="77" spans="1:10" ht="12.75">
      <c r="A77" s="41" t="s">
        <v>53</v>
      </c>
      <c r="B77" s="41"/>
      <c r="C77" s="41"/>
      <c r="D77" s="41"/>
      <c r="E77" s="41"/>
      <c r="F77" s="41"/>
      <c r="G77" s="33">
        <v>49027</v>
      </c>
      <c r="H77" s="33">
        <v>49027</v>
      </c>
      <c r="I77" s="32">
        <v>49027</v>
      </c>
      <c r="J77" s="32">
        <v>0</v>
      </c>
    </row>
    <row r="78" spans="1:10" ht="112.5">
      <c r="A78" s="38" t="s">
        <v>87</v>
      </c>
      <c r="B78" s="39" t="s">
        <v>79</v>
      </c>
      <c r="C78" s="39" t="s">
        <v>54</v>
      </c>
      <c r="D78" s="39" t="s">
        <v>88</v>
      </c>
      <c r="E78" s="39" t="s">
        <v>39</v>
      </c>
      <c r="F78" s="40">
        <v>290</v>
      </c>
      <c r="G78" s="40">
        <v>26000</v>
      </c>
      <c r="H78" s="40">
        <v>26000</v>
      </c>
      <c r="I78" s="9">
        <v>26000</v>
      </c>
      <c r="J78" s="8">
        <f>H78-I78</f>
        <v>0</v>
      </c>
    </row>
    <row r="79" spans="1:10" ht="12.75">
      <c r="A79" s="42" t="s">
        <v>53</v>
      </c>
      <c r="B79" s="43"/>
      <c r="C79" s="43"/>
      <c r="D79" s="43"/>
      <c r="E79" s="43"/>
      <c r="F79" s="44"/>
      <c r="G79" s="44">
        <v>26000</v>
      </c>
      <c r="H79" s="44">
        <v>26000</v>
      </c>
      <c r="I79" s="44">
        <v>26000</v>
      </c>
      <c r="J79" s="45">
        <v>0</v>
      </c>
    </row>
    <row r="80" spans="1:10" ht="60.75" customHeight="1">
      <c r="A80" s="85" t="s">
        <v>89</v>
      </c>
      <c r="B80" s="86" t="s">
        <v>79</v>
      </c>
      <c r="C80" s="86" t="s">
        <v>90</v>
      </c>
      <c r="D80" s="86" t="s">
        <v>91</v>
      </c>
      <c r="E80" s="86" t="s">
        <v>39</v>
      </c>
      <c r="F80" s="40">
        <v>225</v>
      </c>
      <c r="G80" s="9">
        <v>25377</v>
      </c>
      <c r="H80" s="9">
        <v>25377</v>
      </c>
      <c r="I80" s="9">
        <v>25377</v>
      </c>
      <c r="J80" s="8">
        <f>H80-I80</f>
        <v>0</v>
      </c>
    </row>
    <row r="81" spans="1:10" ht="60.75" customHeight="1">
      <c r="A81" s="85"/>
      <c r="B81" s="86"/>
      <c r="C81" s="86"/>
      <c r="D81" s="86"/>
      <c r="E81" s="86"/>
      <c r="F81" s="40">
        <v>226</v>
      </c>
      <c r="G81" s="9"/>
      <c r="H81" s="9"/>
      <c r="I81" s="9"/>
      <c r="J81" s="8"/>
    </row>
    <row r="82" spans="1:10" ht="60.75" customHeight="1">
      <c r="A82" s="85"/>
      <c r="B82" s="86"/>
      <c r="C82" s="86"/>
      <c r="D82" s="86"/>
      <c r="E82" s="86"/>
      <c r="F82" s="40">
        <v>310</v>
      </c>
      <c r="G82" s="9"/>
      <c r="H82" s="9"/>
      <c r="I82" s="9"/>
      <c r="J82" s="8"/>
    </row>
    <row r="83" spans="1:10" ht="71.25" customHeight="1">
      <c r="A83" s="85"/>
      <c r="B83" s="86" t="s">
        <v>79</v>
      </c>
      <c r="C83" s="86"/>
      <c r="D83" s="86" t="s">
        <v>91</v>
      </c>
      <c r="E83" s="86" t="s">
        <v>39</v>
      </c>
      <c r="F83" s="40">
        <v>340</v>
      </c>
      <c r="G83" s="9">
        <v>18000</v>
      </c>
      <c r="H83" s="9">
        <v>18000</v>
      </c>
      <c r="I83" s="9">
        <v>18000</v>
      </c>
      <c r="J83" s="8">
        <f>H83-I83</f>
        <v>0</v>
      </c>
    </row>
    <row r="84" spans="1:10" ht="12.75">
      <c r="A84" s="50" t="s">
        <v>53</v>
      </c>
      <c r="B84" s="41"/>
      <c r="C84" s="41"/>
      <c r="D84" s="41"/>
      <c r="E84" s="41"/>
      <c r="F84" s="41"/>
      <c r="G84" s="32">
        <v>43377</v>
      </c>
      <c r="H84" s="32">
        <v>43377</v>
      </c>
      <c r="I84" s="32">
        <v>43377</v>
      </c>
      <c r="J84" s="32">
        <v>0</v>
      </c>
    </row>
    <row r="85" spans="1:10" ht="12.75">
      <c r="A85" s="52"/>
      <c r="B85" s="49">
        <v>573</v>
      </c>
      <c r="C85" s="46">
        <v>709</v>
      </c>
      <c r="D85" s="39" t="s">
        <v>129</v>
      </c>
      <c r="E85" s="46">
        <v>244</v>
      </c>
      <c r="F85" s="46">
        <v>310</v>
      </c>
      <c r="G85" s="40">
        <v>30000</v>
      </c>
      <c r="H85" s="40">
        <v>30000</v>
      </c>
      <c r="I85" s="40">
        <v>30000</v>
      </c>
      <c r="J85" s="47"/>
    </row>
    <row r="86" spans="1:10" ht="23.25" customHeight="1">
      <c r="A86" s="53" t="s">
        <v>130</v>
      </c>
      <c r="B86" s="49">
        <v>573</v>
      </c>
      <c r="C86" s="46">
        <v>709</v>
      </c>
      <c r="D86" s="39" t="s">
        <v>129</v>
      </c>
      <c r="E86" s="46">
        <v>244</v>
      </c>
      <c r="F86" s="46">
        <v>225</v>
      </c>
      <c r="G86" s="40">
        <v>80000</v>
      </c>
      <c r="H86" s="40">
        <v>80000</v>
      </c>
      <c r="I86" s="40">
        <v>80000</v>
      </c>
      <c r="J86" s="47"/>
    </row>
    <row r="87" spans="1:10" ht="23.25" customHeight="1">
      <c r="A87" s="53"/>
      <c r="B87" s="49">
        <v>573</v>
      </c>
      <c r="C87" s="46">
        <v>709</v>
      </c>
      <c r="D87" s="39" t="s">
        <v>129</v>
      </c>
      <c r="E87" s="46">
        <v>244</v>
      </c>
      <c r="F87" s="46">
        <v>340</v>
      </c>
      <c r="G87" s="40">
        <v>4500</v>
      </c>
      <c r="H87" s="40">
        <v>4500</v>
      </c>
      <c r="I87" s="40">
        <v>4500</v>
      </c>
      <c r="J87" s="47">
        <v>0</v>
      </c>
    </row>
    <row r="88" spans="1:10" ht="56.25">
      <c r="A88" s="51" t="s">
        <v>92</v>
      </c>
      <c r="B88" s="39" t="s">
        <v>79</v>
      </c>
      <c r="C88" s="39" t="s">
        <v>90</v>
      </c>
      <c r="D88" s="39" t="s">
        <v>93</v>
      </c>
      <c r="E88" s="39" t="s">
        <v>39</v>
      </c>
      <c r="F88" s="40">
        <v>226</v>
      </c>
      <c r="G88" s="9"/>
      <c r="H88" s="9"/>
      <c r="I88" s="9"/>
      <c r="J88" s="8">
        <f>H88-I88</f>
        <v>0</v>
      </c>
    </row>
    <row r="89" spans="1:10" ht="78.75">
      <c r="A89" s="38" t="s">
        <v>94</v>
      </c>
      <c r="B89" s="39" t="s">
        <v>79</v>
      </c>
      <c r="C89" s="39" t="s">
        <v>90</v>
      </c>
      <c r="D89" s="39" t="s">
        <v>95</v>
      </c>
      <c r="E89" s="39" t="s">
        <v>39</v>
      </c>
      <c r="F89" s="40">
        <v>310</v>
      </c>
      <c r="G89" s="9"/>
      <c r="H89" s="9"/>
      <c r="I89" s="9"/>
      <c r="J89" s="8">
        <f>H89-I89</f>
        <v>0</v>
      </c>
    </row>
    <row r="90" spans="1:10" ht="56.25">
      <c r="A90" s="38" t="s">
        <v>96</v>
      </c>
      <c r="B90" s="39" t="s">
        <v>79</v>
      </c>
      <c r="C90" s="39" t="s">
        <v>90</v>
      </c>
      <c r="D90" s="39" t="s">
        <v>97</v>
      </c>
      <c r="E90" s="39" t="s">
        <v>39</v>
      </c>
      <c r="F90" s="40">
        <v>310</v>
      </c>
      <c r="G90" s="9"/>
      <c r="H90" s="9"/>
      <c r="I90" s="9"/>
      <c r="J90" s="8">
        <f>H90-I90</f>
        <v>0</v>
      </c>
    </row>
    <row r="91" spans="1:10" ht="56.25">
      <c r="A91" s="38" t="s">
        <v>98</v>
      </c>
      <c r="B91" s="39" t="s">
        <v>79</v>
      </c>
      <c r="C91" s="39" t="s">
        <v>99</v>
      </c>
      <c r="D91" s="39" t="s">
        <v>100</v>
      </c>
      <c r="E91" s="39" t="s">
        <v>39</v>
      </c>
      <c r="F91" s="40">
        <v>340</v>
      </c>
      <c r="G91" s="40"/>
      <c r="H91" s="40"/>
      <c r="I91" s="9"/>
      <c r="J91" s="8"/>
    </row>
    <row r="92" spans="1:10" ht="81" customHeight="1">
      <c r="A92" s="38" t="s">
        <v>101</v>
      </c>
      <c r="B92" s="39" t="s">
        <v>79</v>
      </c>
      <c r="C92" s="39" t="s">
        <v>90</v>
      </c>
      <c r="D92" s="39" t="s">
        <v>102</v>
      </c>
      <c r="E92" s="39" t="s">
        <v>39</v>
      </c>
      <c r="F92" s="40">
        <v>212</v>
      </c>
      <c r="G92" s="9"/>
      <c r="H92" s="9"/>
      <c r="I92" s="9"/>
      <c r="J92" s="8">
        <f>H92-I92</f>
        <v>0</v>
      </c>
    </row>
    <row r="93" spans="1:10" ht="84.75" customHeight="1">
      <c r="A93" s="38" t="s">
        <v>103</v>
      </c>
      <c r="B93" s="39" t="s">
        <v>79</v>
      </c>
      <c r="C93" s="39" t="s">
        <v>90</v>
      </c>
      <c r="D93" s="39" t="s">
        <v>104</v>
      </c>
      <c r="E93" s="39" t="s">
        <v>39</v>
      </c>
      <c r="F93" s="40">
        <v>340</v>
      </c>
      <c r="G93" s="40">
        <v>123433</v>
      </c>
      <c r="H93" s="40">
        <v>123433</v>
      </c>
      <c r="I93" s="9">
        <v>123433</v>
      </c>
      <c r="J93" s="8">
        <v>0</v>
      </c>
    </row>
    <row r="94" spans="1:10" ht="12.75">
      <c r="A94" s="42" t="s">
        <v>53</v>
      </c>
      <c r="B94" s="43"/>
      <c r="C94" s="43"/>
      <c r="D94" s="43"/>
      <c r="E94" s="43"/>
      <c r="F94" s="44"/>
      <c r="G94" s="44">
        <v>237933</v>
      </c>
      <c r="H94" s="44">
        <v>237933</v>
      </c>
      <c r="I94" s="44">
        <v>237933</v>
      </c>
      <c r="J94" s="45">
        <v>0</v>
      </c>
    </row>
    <row r="95" spans="1:10" ht="33.75">
      <c r="A95" s="38" t="s">
        <v>135</v>
      </c>
      <c r="B95" s="39" t="s">
        <v>79</v>
      </c>
      <c r="C95" s="39" t="s">
        <v>54</v>
      </c>
      <c r="D95" s="39" t="s">
        <v>125</v>
      </c>
      <c r="E95" s="39" t="s">
        <v>39</v>
      </c>
      <c r="F95" s="40">
        <v>226</v>
      </c>
      <c r="G95" s="40">
        <v>18600</v>
      </c>
      <c r="H95" s="40">
        <v>18600</v>
      </c>
      <c r="I95" s="9">
        <v>18600</v>
      </c>
      <c r="J95" s="8">
        <v>0</v>
      </c>
    </row>
    <row r="96" spans="1:10" ht="78.75">
      <c r="A96" s="38" t="s">
        <v>131</v>
      </c>
      <c r="B96" s="39" t="s">
        <v>79</v>
      </c>
      <c r="C96" s="39" t="s">
        <v>99</v>
      </c>
      <c r="D96" s="39" t="s">
        <v>100</v>
      </c>
      <c r="E96" s="39" t="s">
        <v>39</v>
      </c>
      <c r="F96" s="40">
        <v>340</v>
      </c>
      <c r="G96" s="40">
        <v>48510</v>
      </c>
      <c r="H96" s="40">
        <v>48510</v>
      </c>
      <c r="I96" s="9">
        <v>48510</v>
      </c>
      <c r="J96" s="8">
        <v>0</v>
      </c>
    </row>
    <row r="97" spans="1:10" ht="12.75">
      <c r="A97" s="77" t="s">
        <v>134</v>
      </c>
      <c r="B97" s="74" t="s">
        <v>79</v>
      </c>
      <c r="C97" s="74" t="s">
        <v>54</v>
      </c>
      <c r="D97" s="74" t="s">
        <v>127</v>
      </c>
      <c r="E97" s="74" t="s">
        <v>128</v>
      </c>
      <c r="F97" s="40">
        <v>212</v>
      </c>
      <c r="G97" s="40">
        <v>4500</v>
      </c>
      <c r="H97" s="40">
        <v>4500</v>
      </c>
      <c r="I97" s="9">
        <v>4500</v>
      </c>
      <c r="J97" s="8">
        <v>0</v>
      </c>
    </row>
    <row r="98" spans="1:10" ht="12.75">
      <c r="A98" s="78"/>
      <c r="B98" s="75"/>
      <c r="C98" s="75"/>
      <c r="D98" s="75"/>
      <c r="E98" s="75"/>
      <c r="F98" s="40">
        <v>222</v>
      </c>
      <c r="G98" s="40">
        <v>4691</v>
      </c>
      <c r="H98" s="40">
        <v>4691</v>
      </c>
      <c r="I98" s="9">
        <v>4691</v>
      </c>
      <c r="J98" s="8">
        <v>0</v>
      </c>
    </row>
    <row r="99" spans="1:10" ht="12.75">
      <c r="A99" s="79"/>
      <c r="B99" s="76"/>
      <c r="C99" s="76"/>
      <c r="D99" s="76"/>
      <c r="E99" s="76"/>
      <c r="F99" s="40">
        <v>226</v>
      </c>
      <c r="G99" s="40">
        <v>30500</v>
      </c>
      <c r="H99" s="40">
        <v>30500</v>
      </c>
      <c r="I99" s="9">
        <v>30500</v>
      </c>
      <c r="J99" s="8">
        <v>0</v>
      </c>
    </row>
    <row r="100" spans="1:10" ht="33.75">
      <c r="A100" s="38" t="s">
        <v>132</v>
      </c>
      <c r="B100" s="39" t="s">
        <v>79</v>
      </c>
      <c r="C100" s="39" t="s">
        <v>54</v>
      </c>
      <c r="D100" s="39" t="s">
        <v>127</v>
      </c>
      <c r="E100" s="39" t="s">
        <v>128</v>
      </c>
      <c r="F100" s="40">
        <v>310</v>
      </c>
      <c r="G100" s="40">
        <v>104500</v>
      </c>
      <c r="H100" s="40">
        <v>104500</v>
      </c>
      <c r="I100" s="9">
        <v>104500</v>
      </c>
      <c r="J100" s="8">
        <v>0</v>
      </c>
    </row>
    <row r="101" spans="1:10" ht="12.75">
      <c r="A101" s="54" t="s">
        <v>53</v>
      </c>
      <c r="B101" s="55"/>
      <c r="C101" s="55"/>
      <c r="D101" s="55"/>
      <c r="E101" s="55"/>
      <c r="F101" s="56"/>
      <c r="G101" s="56">
        <v>211301</v>
      </c>
      <c r="H101" s="56">
        <v>211301</v>
      </c>
      <c r="I101" s="56">
        <v>211301</v>
      </c>
      <c r="J101" s="57">
        <v>0</v>
      </c>
    </row>
    <row r="102" spans="1:10" ht="12.75">
      <c r="A102" s="31" t="s">
        <v>126</v>
      </c>
      <c r="B102" s="31"/>
      <c r="C102" s="31"/>
      <c r="D102" s="31"/>
      <c r="E102" s="31"/>
      <c r="F102" s="38"/>
      <c r="G102" s="32">
        <v>8566739.63</v>
      </c>
      <c r="H102" s="32">
        <v>8566739.63</v>
      </c>
      <c r="I102" s="32">
        <v>8566739.63</v>
      </c>
      <c r="J102" s="32">
        <v>0</v>
      </c>
    </row>
    <row r="103" spans="1:10" ht="45.75" customHeight="1">
      <c r="A103" s="88" t="s">
        <v>105</v>
      </c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33.75">
      <c r="A104" s="8" t="s">
        <v>106</v>
      </c>
      <c r="B104" s="8" t="s">
        <v>107</v>
      </c>
      <c r="C104" s="63" t="s">
        <v>108</v>
      </c>
      <c r="D104" s="63"/>
      <c r="E104" s="63" t="s">
        <v>109</v>
      </c>
      <c r="F104" s="63"/>
      <c r="G104" s="63"/>
      <c r="H104" s="8" t="s">
        <v>110</v>
      </c>
      <c r="I104" s="63" t="s">
        <v>111</v>
      </c>
      <c r="J104" s="63"/>
    </row>
    <row r="105" spans="1:10" ht="12.75">
      <c r="A105" s="10">
        <v>1</v>
      </c>
      <c r="B105" s="10">
        <v>2</v>
      </c>
      <c r="C105" s="89">
        <v>3</v>
      </c>
      <c r="D105" s="89"/>
      <c r="E105" s="89">
        <v>4</v>
      </c>
      <c r="F105" s="89"/>
      <c r="G105" s="89"/>
      <c r="H105" s="8">
        <v>5</v>
      </c>
      <c r="I105" s="63">
        <v>6</v>
      </c>
      <c r="J105" s="63"/>
    </row>
    <row r="106" spans="1:10" ht="78.75">
      <c r="A106" s="11" t="s">
        <v>112</v>
      </c>
      <c r="B106" s="12" t="s">
        <v>113</v>
      </c>
      <c r="C106" s="89"/>
      <c r="D106" s="89"/>
      <c r="E106" s="90"/>
      <c r="F106" s="90"/>
      <c r="G106" s="90"/>
      <c r="H106" s="13"/>
      <c r="I106" s="91"/>
      <c r="J106" s="91"/>
    </row>
    <row r="107" spans="1:10" ht="22.5">
      <c r="A107" s="11" t="s">
        <v>114</v>
      </c>
      <c r="B107" s="12" t="s">
        <v>115</v>
      </c>
      <c r="C107" s="89"/>
      <c r="D107" s="89"/>
      <c r="E107" s="92">
        <f>H102</f>
        <v>8566739.63</v>
      </c>
      <c r="F107" s="92"/>
      <c r="G107" s="92"/>
      <c r="H107" s="48">
        <f>I102</f>
        <v>8566739.63</v>
      </c>
      <c r="I107" s="92">
        <v>0</v>
      </c>
      <c r="J107" s="92"/>
    </row>
    <row r="108" spans="1:10" ht="22.5">
      <c r="A108" s="14" t="s">
        <v>116</v>
      </c>
      <c r="B108" s="12" t="s">
        <v>117</v>
      </c>
      <c r="C108" s="89"/>
      <c r="D108" s="89"/>
      <c r="E108" s="89"/>
      <c r="F108" s="89"/>
      <c r="G108" s="89"/>
      <c r="H108" s="8"/>
      <c r="I108" s="63"/>
      <c r="J108" s="63"/>
    </row>
    <row r="109" spans="1:10" ht="22.5">
      <c r="A109" s="11" t="s">
        <v>118</v>
      </c>
      <c r="B109" s="12" t="s">
        <v>119</v>
      </c>
      <c r="C109" s="89"/>
      <c r="D109" s="89"/>
      <c r="E109" s="89"/>
      <c r="F109" s="89"/>
      <c r="G109" s="89"/>
      <c r="H109" s="8"/>
      <c r="I109" s="63"/>
      <c r="J109" s="63"/>
    </row>
    <row r="110" spans="1:10" ht="12.75">
      <c r="A110" s="15"/>
      <c r="B110" s="15"/>
      <c r="C110" s="15"/>
      <c r="D110" s="15"/>
      <c r="E110" s="15"/>
      <c r="F110" s="15"/>
      <c r="G110" s="16"/>
      <c r="H110" s="16"/>
      <c r="I110" s="16"/>
      <c r="J110" s="16"/>
    </row>
    <row r="111" spans="1:10" ht="12.75">
      <c r="A111" s="17" t="s">
        <v>120</v>
      </c>
      <c r="D111" s="18"/>
      <c r="E111" s="93"/>
      <c r="F111" s="93"/>
      <c r="G111" s="93"/>
      <c r="H111" s="19"/>
      <c r="I111" s="19"/>
      <c r="J111" s="19"/>
    </row>
    <row r="112" spans="1:10" ht="12.75">
      <c r="A112" s="20" t="s">
        <v>121</v>
      </c>
      <c r="B112" s="20"/>
      <c r="C112" s="20"/>
      <c r="D112" s="20"/>
      <c r="E112" s="20"/>
      <c r="F112" s="20"/>
      <c r="G112" s="21"/>
      <c r="H112" s="21"/>
      <c r="I112" s="19"/>
      <c r="J112" s="19"/>
    </row>
    <row r="113" spans="1:10" ht="12.75">
      <c r="A113" s="20"/>
      <c r="B113" s="20"/>
      <c r="C113" s="20"/>
      <c r="D113" s="20"/>
      <c r="E113" s="20"/>
      <c r="F113" s="20"/>
      <c r="G113" s="21"/>
      <c r="H113" s="21"/>
      <c r="I113" s="19"/>
      <c r="J113" s="19"/>
    </row>
    <row r="114" spans="1:10" ht="12.75">
      <c r="A114" s="17" t="s">
        <v>122</v>
      </c>
      <c r="E114" s="93"/>
      <c r="F114" s="93"/>
      <c r="G114" s="93"/>
      <c r="H114" s="19"/>
      <c r="I114" s="19"/>
      <c r="J114" s="19"/>
    </row>
    <row r="115" spans="1:10" ht="12.75">
      <c r="A115" s="20" t="s">
        <v>121</v>
      </c>
      <c r="B115" s="20"/>
      <c r="C115" s="20"/>
      <c r="D115" s="20"/>
      <c r="E115" s="20"/>
      <c r="F115" s="20"/>
      <c r="G115" s="21"/>
      <c r="H115" s="21"/>
      <c r="I115" s="19"/>
      <c r="J115" s="19"/>
    </row>
    <row r="116" spans="1:10" ht="12.75">
      <c r="A116" s="18" t="s">
        <v>138</v>
      </c>
      <c r="G116" s="19"/>
      <c r="H116" s="19"/>
      <c r="I116" s="19"/>
      <c r="J116" s="19"/>
    </row>
    <row r="117" spans="7:10" ht="12.75">
      <c r="G117" s="19"/>
      <c r="H117" s="19"/>
      <c r="I117" s="19"/>
      <c r="J117" s="19"/>
    </row>
    <row r="118" spans="7:10" ht="12.75">
      <c r="G118" s="19"/>
      <c r="H118" s="19"/>
      <c r="I118" s="19"/>
      <c r="J118" s="19"/>
    </row>
  </sheetData>
  <mergeCells count="88">
    <mergeCell ref="E114:G114"/>
    <mergeCell ref="C109:D109"/>
    <mergeCell ref="E109:G109"/>
    <mergeCell ref="I109:J109"/>
    <mergeCell ref="E111:G111"/>
    <mergeCell ref="C107:D107"/>
    <mergeCell ref="E107:G107"/>
    <mergeCell ref="I107:J107"/>
    <mergeCell ref="C108:D108"/>
    <mergeCell ref="E108:G108"/>
    <mergeCell ref="I108:J108"/>
    <mergeCell ref="C105:D105"/>
    <mergeCell ref="E105:G105"/>
    <mergeCell ref="I105:J105"/>
    <mergeCell ref="C106:D106"/>
    <mergeCell ref="E106:G106"/>
    <mergeCell ref="I106:J106"/>
    <mergeCell ref="E80:E83"/>
    <mergeCell ref="A103:J103"/>
    <mergeCell ref="C104:D104"/>
    <mergeCell ref="E104:G104"/>
    <mergeCell ref="I104:J104"/>
    <mergeCell ref="A80:A83"/>
    <mergeCell ref="B80:B83"/>
    <mergeCell ref="C80:C83"/>
    <mergeCell ref="D80:D83"/>
    <mergeCell ref="B97:B99"/>
    <mergeCell ref="E71:E72"/>
    <mergeCell ref="A75:A76"/>
    <mergeCell ref="B75:B76"/>
    <mergeCell ref="C75:C76"/>
    <mergeCell ref="D75:D76"/>
    <mergeCell ref="E75:E76"/>
    <mergeCell ref="A71:A72"/>
    <mergeCell ref="B71:B72"/>
    <mergeCell ref="C71:C72"/>
    <mergeCell ref="D71:D72"/>
    <mergeCell ref="E61:E62"/>
    <mergeCell ref="E64:E65"/>
    <mergeCell ref="A61:A62"/>
    <mergeCell ref="B61:B62"/>
    <mergeCell ref="C61:C62"/>
    <mergeCell ref="D61:D62"/>
    <mergeCell ref="B31:B57"/>
    <mergeCell ref="C31:C57"/>
    <mergeCell ref="D31:D57"/>
    <mergeCell ref="E31:E32"/>
    <mergeCell ref="E33:E35"/>
    <mergeCell ref="E36:E47"/>
    <mergeCell ref="E52:E57"/>
    <mergeCell ref="B14:B28"/>
    <mergeCell ref="C14:C28"/>
    <mergeCell ref="D14:D28"/>
    <mergeCell ref="E14:E15"/>
    <mergeCell ref="E16:E18"/>
    <mergeCell ref="E19:E24"/>
    <mergeCell ref="E26:E28"/>
    <mergeCell ref="D9:H9"/>
    <mergeCell ref="I9:J9"/>
    <mergeCell ref="A10:J10"/>
    <mergeCell ref="A11:A12"/>
    <mergeCell ref="B11:F11"/>
    <mergeCell ref="G11:G12"/>
    <mergeCell ref="H11:H12"/>
    <mergeCell ref="I11:I12"/>
    <mergeCell ref="J11:J12"/>
    <mergeCell ref="D7:H7"/>
    <mergeCell ref="I7:J7"/>
    <mergeCell ref="D8:H8"/>
    <mergeCell ref="I8:J8"/>
    <mergeCell ref="A5:G5"/>
    <mergeCell ref="I5:J5"/>
    <mergeCell ref="D6:H6"/>
    <mergeCell ref="I6:J6"/>
    <mergeCell ref="A1:J1"/>
    <mergeCell ref="A2:J2"/>
    <mergeCell ref="I3:J3"/>
    <mergeCell ref="D4:H4"/>
    <mergeCell ref="I4:J4"/>
    <mergeCell ref="C97:C99"/>
    <mergeCell ref="D97:D99"/>
    <mergeCell ref="E97:E99"/>
    <mergeCell ref="A97:A99"/>
    <mergeCell ref="E67:E69"/>
    <mergeCell ref="A64:A69"/>
    <mergeCell ref="B64:B69"/>
    <mergeCell ref="C64:C69"/>
    <mergeCell ref="D64:D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2013-01-04T07:55:04Z</cp:lastPrinted>
  <dcterms:created xsi:type="dcterms:W3CDTF">1996-10-08T23:32:33Z</dcterms:created>
  <dcterms:modified xsi:type="dcterms:W3CDTF">2013-02-07T09:32:50Z</dcterms:modified>
  <cp:category/>
  <cp:version/>
  <cp:contentType/>
  <cp:contentStatus/>
</cp:coreProperties>
</file>